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21840" windowHeight="13140"/>
  </bookViews>
  <sheets>
    <sheet name="参数" sheetId="2" r:id="rId1"/>
    <sheet name="Sheet1" sheetId="1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/>
  <c r="H7"/>
  <c r="H6"/>
  <c r="H5"/>
  <c r="H4"/>
  <c r="H3"/>
  <c r="H2"/>
  <c r="H9" l="1"/>
</calcChain>
</file>

<file path=xl/sharedStrings.xml><?xml version="1.0" encoding="utf-8"?>
<sst xmlns="http://schemas.openxmlformats.org/spreadsheetml/2006/main" count="79" uniqueCount="41">
  <si>
    <t>产品名称</t>
  </si>
  <si>
    <t>参考图片</t>
  </si>
  <si>
    <t>规格</t>
  </si>
  <si>
    <t>数量</t>
  </si>
  <si>
    <t>单位</t>
  </si>
  <si>
    <t>单价</t>
  </si>
  <si>
    <t>合计</t>
  </si>
  <si>
    <t>参数</t>
  </si>
  <si>
    <t>条形会议桌</t>
  </si>
  <si>
    <t>张</t>
  </si>
  <si>
    <t>实木会议椅</t>
  </si>
  <si>
    <t>1、使用实木全木结构，无死节、腐朽及虫眼现象，经防腐、防虫、防潮等处理，含水率小于所在地区年平均木材平衡含水率。选用环保水性油漆涂饰 ，挥发性有机化合物（VOC）≤60g/L ，游离甲醛≤5mg/kg。表面光亮平整，油漆无颗粒，漆膜硬度高，光滑明净，达到HJ 2537-2014 环境标志产品技术要求标准。
2、质量工艺要求：台面平整，颜色均匀，木材拼接紧密，转角过渡自然，封边采用PVC同色封边，要求平整顺滑无缝隙。
3、产品成品满足GB/T 3324-2017 木家具通用技术条件GB 18584-2001 室内装饰装修材料 木家具中有害物质限量标准。底脚平稳性≤0.4 mm .漆膜耐冷热温差：高温（40±2）℃，相对湿度（95±3）％，1h。低温（- 20±2）℃，1h。3周期。应 无鼓泡、裂缝和明显失光无鼓泡、裂缝 和明显失光.木制件甲醛释放量≤0.4mg/L .</t>
  </si>
  <si>
    <t>钢制文件柜</t>
  </si>
  <si>
    <t>1800*850*400</t>
  </si>
  <si>
    <t>组</t>
  </si>
  <si>
    <t>钢制15门储物柜</t>
  </si>
  <si>
    <t>1000*400*2000</t>
  </si>
  <si>
    <t>办公椅</t>
  </si>
  <si>
    <t>600*620*1050</t>
  </si>
  <si>
    <t>优质尼龙脚轮 ，国产优质防爆气杆，中班蝴蝶底盘 ，坐垫虎鲨头型5.5mm厚定型海棉（带8条防滑透气凹槽，具备散热功能），内衬优质曲木板 。PA尼龙加玻璃纤维注塑一体成型S型背框，人体工学原理设计，M型腰框无任何螺丝连接、腰靠上下滑动调节功能，加厚独特倒V型全实心注融PP三角拉力扶手，结构稳定。优质牛筋细系列黑色特网，耐磨性强，透气和防静电性能优越，坐感舒适，外形尺寸允许误差5mm，符合国家环保要求。</t>
  </si>
  <si>
    <t>定制置物柜</t>
  </si>
  <si>
    <t>钢制上下床</t>
  </si>
  <si>
    <t>900*1800*2000</t>
  </si>
  <si>
    <t xml:space="preserve">1、基材：采用优质 E0 级环保中密度纤维板，甲醛含量≤0.035mg/m³，吸水膨胀率厚度 8%-9.3%，板材经过防虫，防腐处理，抗弯力强，不易变形，通过握螺钉力测试标准。2、面材：表面贴合采用≥0.6mm 胡桃木皮，含水率 9%-16%，采用实木封边条工艺，封边严密、平整；3、油漆：采用水性油漆工艺；面漆采 用水性 UV X 分哑清面漆，细度不得高 于 7.5，耐磨性0.0065g；底漆采用水性高透明底漆，表干≤30min,实干≤ 6h，，经过五底三面油漆工序，表面木纹纹理清晰，无发白、流挂及明显划伤，色泽均匀、光滑耐用，达到国际 E1 级环保标准；4、粘合剂：选用优质净味家具类拼板胶，其中总挥发性有机物含量≤30g/L， 甲苯+二甲苯0.02g/kg，苯≤60 / 96 0.02g/kg,游离甲醛≤0.15g/kg。
5、五金配件：采用优质五金件，金属镀层耐腐蚀性能符合国家标准。
</t>
    <phoneticPr fontId="8" type="noConversion"/>
  </si>
  <si>
    <r>
      <t>采用优质加厚冷轧钢板经剪切，冲压，折弯，焊接，装配面成。板材厚度≥0.</t>
    </r>
    <r>
      <rPr>
        <sz val="10"/>
        <rFont val="宋体"/>
        <family val="3"/>
        <charset val="134"/>
      </rPr>
      <t>8</t>
    </r>
    <r>
      <rPr>
        <sz val="10"/>
        <rFont val="宋体"/>
        <family val="3"/>
        <charset val="134"/>
      </rPr>
      <t>㎜，焊接部分采用高标准熔接焊，表面平整光滑。柜面：采用环保型粉末静电喷塑，对人体及周围环境不产生危害，无毒、无副作用，使用时无异味。格板高度可调，坚固耐用，性能优良，可存放大量书籍不变形，配四张格板。文件柜专用锁具和拉手。透明玻璃厚度≥5mm。颜色为浅灰色。</t>
    </r>
    <phoneticPr fontId="8" type="noConversion"/>
  </si>
  <si>
    <t>科教科</t>
    <phoneticPr fontId="8" type="noConversion"/>
  </si>
  <si>
    <r>
      <t>西药房4，内科部</t>
    </r>
    <r>
      <rPr>
        <sz val="11"/>
        <color theme="1"/>
        <rFont val="等线"/>
        <family val="3"/>
        <charset val="134"/>
        <scheme val="minor"/>
      </rPr>
      <t>7</t>
    </r>
    <phoneticPr fontId="8" type="noConversion"/>
  </si>
  <si>
    <t>内科部4</t>
    <phoneticPr fontId="8" type="noConversion"/>
  </si>
  <si>
    <t>肾病1</t>
    <phoneticPr fontId="8" type="noConversion"/>
  </si>
  <si>
    <t>美容科</t>
    <phoneticPr fontId="8" type="noConversion"/>
  </si>
  <si>
    <r>
      <t>1</t>
    </r>
    <r>
      <rPr>
        <sz val="11"/>
        <color theme="1"/>
        <rFont val="等线"/>
        <family val="3"/>
        <charset val="134"/>
        <scheme val="minor"/>
      </rPr>
      <t>.2米</t>
    </r>
    <phoneticPr fontId="8" type="noConversion"/>
  </si>
  <si>
    <t>2000*350*2110</t>
  </si>
  <si>
    <t>采用E1级环保多层实木板，板材并经过防潮、防虫、防腐处理，木材干燥率应低于10%含水率，甲醛释放量不超过1.0mg/ L，色泽一致，表面平整光滑，耐磨性好，表面光泽度高，无颗粒，无气泡，无渣点，颜色均匀。五金件：选用优质五金配件，高强度合金，多层电镀，支承强度大，表面高防腐蚀力，表面光亮美观，无色差，耐氧化、防锈耐磨，不易产生划痕</t>
    <phoneticPr fontId="8" type="noConversion"/>
  </si>
  <si>
    <t>常规</t>
    <phoneticPr fontId="8" type="noConversion"/>
  </si>
  <si>
    <r>
      <t>全部采用壁厚为≥1.2mm矩管，承重≥300Kg，配木制床板2张，采用环保型粉末静电喷塑，对人体及周围环境不产生危害，无毒、无副作用，使用时无异味，焊接牵固，光滑美观。带两张12㎜多层实木板两张，</t>
    </r>
    <r>
      <rPr>
        <sz val="10"/>
        <color theme="1"/>
        <rFont val="宋体"/>
        <family val="3"/>
        <charset val="134"/>
      </rPr>
      <t>普通棕垫两张</t>
    </r>
    <phoneticPr fontId="8" type="noConversion"/>
  </si>
  <si>
    <t>车队1，针灸4</t>
    <phoneticPr fontId="8" type="noConversion"/>
  </si>
  <si>
    <t>1.2米</t>
    <phoneticPr fontId="8" type="noConversion"/>
  </si>
  <si>
    <t>把</t>
    <phoneticPr fontId="8" type="noConversion"/>
  </si>
  <si>
    <r>
      <t>全部采用壁厚为≥1.2mm矩管，承重≥300Kg，配木制床板2张，采用环保型粉末静电喷塑，对人体及周围环境不产生危害，无毒、无副作用，使用时无异味，焊接牵固，光滑美观。每张床带两张12㎜多层实木板两张，</t>
    </r>
    <r>
      <rPr>
        <sz val="10"/>
        <color theme="1"/>
        <rFont val="宋体"/>
        <family val="3"/>
        <charset val="134"/>
      </rPr>
      <t>普通棕垫两张</t>
    </r>
    <phoneticPr fontId="8" type="noConversion"/>
  </si>
  <si>
    <t>升降电脑椅</t>
    <phoneticPr fontId="8" type="noConversion"/>
  </si>
  <si>
    <t>质保期：≥3年。</t>
    <phoneticPr fontId="8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</si>
</sst>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9">
    <font>
      <sz val="11"/>
      <color theme="1"/>
      <name val="等线"/>
      <charset val="134"/>
      <scheme val="minor"/>
    </font>
    <font>
      <sz val="11"/>
      <color rgb="FF000000"/>
      <name val="宋体"/>
      <family val="3"/>
      <charset val="134"/>
    </font>
    <font>
      <sz val="12"/>
      <color indexed="8"/>
      <name val="楷体"/>
      <family val="3"/>
      <charset val="134"/>
    </font>
    <font>
      <sz val="9"/>
      <color rgb="FFCCCCCC"/>
      <name val="Arial"/>
      <family val="2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charset val="134"/>
      <scheme val="minor"/>
    </font>
    <font>
      <sz val="11"/>
      <color rgb="FF000000"/>
      <name val="Tahoma"/>
      <family val="2"/>
    </font>
    <font>
      <sz val="9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方正姚体"/>
      <family val="3"/>
      <charset val="134"/>
    </font>
    <font>
      <sz val="9"/>
      <color theme="1"/>
      <name val="等线"/>
      <family val="3"/>
      <charset val="134"/>
      <scheme val="minor"/>
    </font>
    <font>
      <sz val="9"/>
      <color indexed="8"/>
      <name val="楷体"/>
      <family val="3"/>
      <charset val="134"/>
    </font>
    <font>
      <sz val="9"/>
      <color rgb="FF000000"/>
      <name val="宋体"/>
      <family val="3"/>
      <charset val="134"/>
    </font>
    <font>
      <sz val="9"/>
      <color theme="1"/>
      <name val="方正姚体"/>
      <family val="3"/>
      <charset val="134"/>
    </font>
    <font>
      <sz val="11"/>
      <color rgb="FF000000"/>
      <name val="宋体"/>
      <family val="3"/>
      <charset val="134"/>
    </font>
    <font>
      <b/>
      <sz val="14"/>
      <color theme="1"/>
      <name val="等线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>
      <protection locked="0"/>
    </xf>
    <xf numFmtId="0" fontId="6" fillId="0" borderId="0">
      <alignment vertical="center"/>
    </xf>
    <xf numFmtId="0" fontId="7" fillId="0" borderId="0">
      <protection locked="0"/>
    </xf>
  </cellStyleXfs>
  <cellXfs count="27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1" fillId="0" borderId="1" xfId="3" applyFont="1" applyBorder="1" applyAlignment="1" applyProtection="1">
      <alignment horizontal="center" vertical="center"/>
    </xf>
    <xf numFmtId="0" fontId="2" fillId="2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center" vertical="center" wrapText="1"/>
    </xf>
    <xf numFmtId="0" fontId="1" fillId="2" borderId="1" xfId="3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2" applyFont="1" applyBorder="1" applyAlignment="1">
      <alignment horizontal="left" vertical="center" wrapText="1"/>
    </xf>
    <xf numFmtId="0" fontId="11" fillId="0" borderId="0" xfId="0" applyFont="1"/>
    <xf numFmtId="0" fontId="11" fillId="0" borderId="0" xfId="0" applyFont="1" applyFill="1" applyBorder="1"/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6" fontId="12" fillId="0" borderId="1" xfId="0" applyNumberFormat="1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2" applyFont="1" applyBorder="1" applyAlignment="1">
      <alignment horizontal="center" vertical="center" wrapText="1"/>
    </xf>
    <xf numFmtId="0" fontId="15" fillId="0" borderId="1" xfId="3" applyFont="1" applyBorder="1" applyAlignment="1" applyProtection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/>
    <xf numFmtId="0" fontId="17" fillId="0" borderId="1" xfId="3" applyFont="1" applyBorder="1" applyAlignment="1" applyProtection="1">
      <alignment horizontal="center" vertical="center"/>
    </xf>
    <xf numFmtId="0" fontId="17" fillId="2" borderId="1" xfId="3" applyFont="1" applyFill="1" applyBorder="1" applyAlignment="1" applyProtection="1">
      <alignment horizontal="center" vertical="center" wrapText="1"/>
    </xf>
    <xf numFmtId="0" fontId="18" fillId="0" borderId="3" xfId="0" applyFont="1" applyBorder="1" applyAlignment="1">
      <alignment horizontal="left"/>
    </xf>
  </cellXfs>
  <cellStyles count="4">
    <cellStyle name="常规" xfId="0" builtinId="0"/>
    <cellStyle name="常规 2" xfId="2"/>
    <cellStyle name="常规 2 5" xfId="1"/>
    <cellStyle name="常规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251535</xdr:colOff>
      <xdr:row>5</xdr:row>
      <xdr:rowOff>297507</xdr:rowOff>
    </xdr:from>
    <xdr:to>
      <xdr:col>2</xdr:col>
      <xdr:colOff>1002857</xdr:colOff>
      <xdr:row>5</xdr:row>
      <xdr:rowOff>1123950</xdr:rowOff>
    </xdr:to>
    <xdr:pic>
      <xdr:nvPicPr>
        <xdr:cNvPr id="2" name="图片 32" descr="微信图片_20180821103759.jpg">
          <a:extLst>
            <a:ext uri="{FF2B5EF4-FFF2-40B4-BE49-F238E27FC236}">
              <a16:creationId xmlns:a16="http://schemas.microsoft.com/office/drawing/2014/main" xmlns="" id="{86A8B4B9-A06B-4EE6-8E73-0BE7F009F6E6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70760" y="6745932"/>
          <a:ext cx="751322" cy="82644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1019248</xdr:colOff>
      <xdr:row>5</xdr:row>
      <xdr:rowOff>235967</xdr:rowOff>
    </xdr:from>
    <xdr:to>
      <xdr:col>3</xdr:col>
      <xdr:colOff>479</xdr:colOff>
      <xdr:row>5</xdr:row>
      <xdr:rowOff>1123950</xdr:rowOff>
    </xdr:to>
    <xdr:pic>
      <xdr:nvPicPr>
        <xdr:cNvPr id="3" name="图片 33" descr="微信图片_20180821103759.jpg">
          <a:extLst>
            <a:ext uri="{FF2B5EF4-FFF2-40B4-BE49-F238E27FC236}">
              <a16:creationId xmlns:a16="http://schemas.microsoft.com/office/drawing/2014/main" xmlns="" id="{9CF14E4E-C930-4ADC-9E0B-3EB2039EF50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438473" y="6684392"/>
          <a:ext cx="952906" cy="88798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180975</xdr:colOff>
      <xdr:row>3</xdr:row>
      <xdr:rowOff>19050</xdr:rowOff>
    </xdr:from>
    <xdr:to>
      <xdr:col>2</xdr:col>
      <xdr:colOff>1643499</xdr:colOff>
      <xdr:row>3</xdr:row>
      <xdr:rowOff>1085850</xdr:rowOff>
    </xdr:to>
    <xdr:pic>
      <xdr:nvPicPr>
        <xdr:cNvPr id="4" name="Picture 17" descr="9296587921357566526843">
          <a:extLst>
            <a:ext uri="{FF2B5EF4-FFF2-40B4-BE49-F238E27FC236}">
              <a16:creationId xmlns:a16="http://schemas.microsoft.com/office/drawing/2014/main" xmlns="" id="{61AC4E31-3FA9-4E5C-B699-FAB8A1E4D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362075" y="3800475"/>
          <a:ext cx="1462524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1</xdr:row>
      <xdr:rowOff>133350</xdr:rowOff>
    </xdr:from>
    <xdr:to>
      <xdr:col>2</xdr:col>
      <xdr:colOff>1838325</xdr:colOff>
      <xdr:row>1</xdr:row>
      <xdr:rowOff>1532875</xdr:rowOff>
    </xdr:to>
    <xdr:pic>
      <xdr:nvPicPr>
        <xdr:cNvPr id="5" name="图片 4">
          <a:extLst>
            <a:ext uri="{FF2B5EF4-FFF2-40B4-BE49-F238E27FC236}">
              <a16:creationId xmlns:a16="http://schemas.microsoft.com/office/drawing/2014/main" xmlns="" id="{FFC74F5E-812A-438A-8346-C822C63EFF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0" y="314325"/>
          <a:ext cx="1733550" cy="1399525"/>
        </a:xfrm>
        <a:prstGeom prst="rect">
          <a:avLst/>
        </a:prstGeom>
      </xdr:spPr>
    </xdr:pic>
    <xdr:clientData/>
  </xdr:twoCellAnchor>
  <xdr:twoCellAnchor editAs="oneCell">
    <xdr:from>
      <xdr:col>2</xdr:col>
      <xdr:colOff>378142</xdr:colOff>
      <xdr:row>2</xdr:row>
      <xdr:rowOff>35243</xdr:rowOff>
    </xdr:from>
    <xdr:to>
      <xdr:col>2</xdr:col>
      <xdr:colOff>1457325</xdr:colOff>
      <xdr:row>2</xdr:row>
      <xdr:rowOff>1473956</xdr:rowOff>
    </xdr:to>
    <xdr:pic>
      <xdr:nvPicPr>
        <xdr:cNvPr id="6" name="图片 5" descr="57a5725e8e01e940067ace05b858294">
          <a:extLst>
            <a:ext uri="{FF2B5EF4-FFF2-40B4-BE49-F238E27FC236}">
              <a16:creationId xmlns:a16="http://schemas.microsoft.com/office/drawing/2014/main" xmlns="" id="{1F5F51AE-0E9F-4F82-972E-7B5C4D4B9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5400000">
          <a:off x="1617602" y="2129533"/>
          <a:ext cx="1438713" cy="1079183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4</xdr:row>
      <xdr:rowOff>38100</xdr:rowOff>
    </xdr:from>
    <xdr:to>
      <xdr:col>2</xdr:col>
      <xdr:colOff>1314450</xdr:colOff>
      <xdr:row>4</xdr:row>
      <xdr:rowOff>1538872</xdr:rowOff>
    </xdr:to>
    <xdr:pic>
      <xdr:nvPicPr>
        <xdr:cNvPr id="7" name="图片 6" descr="101cdbdbbc7f5d9008f5dcfb2a773c3">
          <a:extLst>
            <a:ext uri="{FF2B5EF4-FFF2-40B4-BE49-F238E27FC236}">
              <a16:creationId xmlns:a16="http://schemas.microsoft.com/office/drawing/2014/main" xmlns="" id="{BD239564-AD30-4FFD-BEAD-3565DB419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71675" y="4867275"/>
          <a:ext cx="762000" cy="1500772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7</xdr:row>
      <xdr:rowOff>95250</xdr:rowOff>
    </xdr:from>
    <xdr:to>
      <xdr:col>2</xdr:col>
      <xdr:colOff>1504708</xdr:colOff>
      <xdr:row>7</xdr:row>
      <xdr:rowOff>1066800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xmlns="" id="{86A074D7-EB92-4773-A4C8-2D2C4C956C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90675" y="8915400"/>
          <a:ext cx="1333258" cy="971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114300</xdr:colOff>
      <xdr:row>6</xdr:row>
      <xdr:rowOff>66675</xdr:rowOff>
    </xdr:from>
    <xdr:to>
      <xdr:col>2</xdr:col>
      <xdr:colOff>1837151</xdr:colOff>
      <xdr:row>6</xdr:row>
      <xdr:rowOff>1104900</xdr:rowOff>
    </xdr:to>
    <xdr:pic>
      <xdr:nvPicPr>
        <xdr:cNvPr id="9" name="图片 8">
          <a:extLst>
            <a:ext uri="{FF2B5EF4-FFF2-40B4-BE49-F238E27FC236}">
              <a16:creationId xmlns:a16="http://schemas.microsoft.com/office/drawing/2014/main" xmlns="" id="{4AD02335-8E05-4DD3-832E-0EF938F852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33525" y="7639050"/>
          <a:ext cx="1722851" cy="1038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251535</xdr:colOff>
      <xdr:row>5</xdr:row>
      <xdr:rowOff>297507</xdr:rowOff>
    </xdr:from>
    <xdr:to>
      <xdr:col>2</xdr:col>
      <xdr:colOff>1002857</xdr:colOff>
      <xdr:row>5</xdr:row>
      <xdr:rowOff>1123950</xdr:rowOff>
    </xdr:to>
    <xdr:pic>
      <xdr:nvPicPr>
        <xdr:cNvPr id="2" name="图片 32" descr="微信图片_20180821103759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1670685" y="6669405"/>
          <a:ext cx="751205" cy="82677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1019248</xdr:colOff>
      <xdr:row>5</xdr:row>
      <xdr:rowOff>235967</xdr:rowOff>
    </xdr:from>
    <xdr:to>
      <xdr:col>3</xdr:col>
      <xdr:colOff>479</xdr:colOff>
      <xdr:row>5</xdr:row>
      <xdr:rowOff>1123950</xdr:rowOff>
    </xdr:to>
    <xdr:pic>
      <xdr:nvPicPr>
        <xdr:cNvPr id="3" name="图片 33" descr="微信图片_20180821103759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2438400" y="6607810"/>
          <a:ext cx="952500" cy="888365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142875</xdr:colOff>
      <xdr:row>3</xdr:row>
      <xdr:rowOff>123825</xdr:rowOff>
    </xdr:from>
    <xdr:to>
      <xdr:col>2</xdr:col>
      <xdr:colOff>1605399</xdr:colOff>
      <xdr:row>3</xdr:row>
      <xdr:rowOff>1238250</xdr:rowOff>
    </xdr:to>
    <xdr:pic>
      <xdr:nvPicPr>
        <xdr:cNvPr id="4" name="Picture 17" descr="929658792135756652684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>
        <a:xfrm>
          <a:off x="1562100" y="3638550"/>
          <a:ext cx="1462524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1</xdr:row>
      <xdr:rowOff>133350</xdr:rowOff>
    </xdr:from>
    <xdr:to>
      <xdr:col>2</xdr:col>
      <xdr:colOff>1838325</xdr:colOff>
      <xdr:row>1</xdr:row>
      <xdr:rowOff>1532875</xdr:rowOff>
    </xdr:to>
    <xdr:pic>
      <xdr:nvPicPr>
        <xdr:cNvPr id="8" name="图片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0" y="314325"/>
          <a:ext cx="1733550" cy="1398905"/>
        </a:xfrm>
        <a:prstGeom prst="rect">
          <a:avLst/>
        </a:prstGeom>
      </xdr:spPr>
    </xdr:pic>
    <xdr:clientData/>
  </xdr:twoCellAnchor>
  <xdr:twoCellAnchor editAs="oneCell">
    <xdr:from>
      <xdr:col>2</xdr:col>
      <xdr:colOff>378142</xdr:colOff>
      <xdr:row>2</xdr:row>
      <xdr:rowOff>35243</xdr:rowOff>
    </xdr:from>
    <xdr:to>
      <xdr:col>2</xdr:col>
      <xdr:colOff>1457325</xdr:colOff>
      <xdr:row>2</xdr:row>
      <xdr:rowOff>1473956</xdr:rowOff>
    </xdr:to>
    <xdr:pic>
      <xdr:nvPicPr>
        <xdr:cNvPr id="9" name="图片 8" descr="57a5725e8e01e940067ace05b85829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5400000">
          <a:off x="1617602" y="2129533"/>
          <a:ext cx="1438713" cy="1079183"/>
        </a:xfrm>
        <a:prstGeom prst="rect">
          <a:avLst/>
        </a:prstGeom>
      </xdr:spPr>
    </xdr:pic>
    <xdr:clientData/>
  </xdr:twoCellAnchor>
  <xdr:twoCellAnchor editAs="oneCell">
    <xdr:from>
      <xdr:col>2</xdr:col>
      <xdr:colOff>552450</xdr:colOff>
      <xdr:row>4</xdr:row>
      <xdr:rowOff>38100</xdr:rowOff>
    </xdr:from>
    <xdr:to>
      <xdr:col>2</xdr:col>
      <xdr:colOff>1314450</xdr:colOff>
      <xdr:row>4</xdr:row>
      <xdr:rowOff>1538872</xdr:rowOff>
    </xdr:to>
    <xdr:pic>
      <xdr:nvPicPr>
        <xdr:cNvPr id="10" name="图片 9" descr="101cdbdbbc7f5d9008f5dcfb2a773c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971675" y="4943475"/>
          <a:ext cx="762000" cy="1500772"/>
        </a:xfrm>
        <a:prstGeom prst="rect">
          <a:avLst/>
        </a:prstGeom>
      </xdr:spPr>
    </xdr:pic>
    <xdr:clientData/>
  </xdr:twoCellAnchor>
  <xdr:twoCellAnchor>
    <xdr:from>
      <xdr:col>2</xdr:col>
      <xdr:colOff>171450</xdr:colOff>
      <xdr:row>7</xdr:row>
      <xdr:rowOff>95250</xdr:rowOff>
    </xdr:from>
    <xdr:to>
      <xdr:col>2</xdr:col>
      <xdr:colOff>1504708</xdr:colOff>
      <xdr:row>7</xdr:row>
      <xdr:rowOff>1066800</xdr:rowOff>
    </xdr:to>
    <xdr:pic>
      <xdr:nvPicPr>
        <xdr:cNvPr id="11" name="图片 10">
          <a:extLst>
            <a:ext uri="{FF2B5EF4-FFF2-40B4-BE49-F238E27FC236}">
              <a16:creationId xmlns:a16="http://schemas.microsoft.com/office/drawing/2014/main" xmlns="" id="{178DEF0D-8D82-44EC-B5C7-EB7730A5E8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590675" y="9048750"/>
          <a:ext cx="1333258" cy="971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114300</xdr:colOff>
      <xdr:row>6</xdr:row>
      <xdr:rowOff>66675</xdr:rowOff>
    </xdr:from>
    <xdr:to>
      <xdr:col>2</xdr:col>
      <xdr:colOff>1837151</xdr:colOff>
      <xdr:row>6</xdr:row>
      <xdr:rowOff>1104900</xdr:rowOff>
    </xdr:to>
    <xdr:pic>
      <xdr:nvPicPr>
        <xdr:cNvPr id="15" name="图片 14">
          <a:extLst>
            <a:ext uri="{FF2B5EF4-FFF2-40B4-BE49-F238E27FC236}">
              <a16:creationId xmlns:a16="http://schemas.microsoft.com/office/drawing/2014/main" xmlns="" id="{72863F80-2AD0-4FF3-B2D6-03B78F0AC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533525" y="7791450"/>
          <a:ext cx="1722851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D16" sqref="D16"/>
    </sheetView>
  </sheetViews>
  <sheetFormatPr defaultColWidth="9" defaultRowHeight="13.5"/>
  <cols>
    <col min="1" max="1" width="3.75" customWidth="1"/>
    <col min="2" max="2" width="11.75" customWidth="1"/>
    <col min="3" max="3" width="25.875" customWidth="1"/>
    <col min="4" max="4" width="11.125" style="23" customWidth="1"/>
    <col min="5" max="5" width="5" customWidth="1"/>
    <col min="6" max="6" width="4.375" customWidth="1"/>
    <col min="7" max="7" width="62.875" style="1" customWidth="1"/>
  </cols>
  <sheetData>
    <row r="1" spans="1:7">
      <c r="A1" s="2"/>
      <c r="B1" s="2" t="s">
        <v>0</v>
      </c>
      <c r="C1" s="2" t="s">
        <v>1</v>
      </c>
      <c r="D1" s="19" t="s">
        <v>2</v>
      </c>
      <c r="E1" s="2" t="s">
        <v>3</v>
      </c>
      <c r="F1" s="2" t="s">
        <v>4</v>
      </c>
      <c r="G1" s="2" t="s">
        <v>7</v>
      </c>
    </row>
    <row r="2" spans="1:7" ht="172.5" customHeight="1">
      <c r="A2" s="2">
        <v>1</v>
      </c>
      <c r="B2" s="2" t="s">
        <v>8</v>
      </c>
      <c r="C2" s="2"/>
      <c r="D2" s="19" t="s">
        <v>36</v>
      </c>
      <c r="E2" s="2">
        <v>15</v>
      </c>
      <c r="F2" s="3" t="s">
        <v>9</v>
      </c>
      <c r="G2" s="11" t="s">
        <v>23</v>
      </c>
    </row>
    <row r="3" spans="1:7" ht="160.5" customHeight="1">
      <c r="A3" s="2">
        <v>2</v>
      </c>
      <c r="B3" s="2" t="s">
        <v>10</v>
      </c>
      <c r="C3" s="2"/>
      <c r="D3" s="19" t="s">
        <v>33</v>
      </c>
      <c r="E3" s="2">
        <v>30</v>
      </c>
      <c r="F3" s="3" t="s">
        <v>37</v>
      </c>
      <c r="G3" s="9" t="s">
        <v>11</v>
      </c>
    </row>
    <row r="4" spans="1:7" ht="93.75" customHeight="1">
      <c r="A4" s="2">
        <v>3</v>
      </c>
      <c r="B4" s="4" t="s">
        <v>12</v>
      </c>
      <c r="C4" s="5"/>
      <c r="D4" s="20" t="s">
        <v>13</v>
      </c>
      <c r="E4" s="6">
        <v>4</v>
      </c>
      <c r="F4" s="6" t="s">
        <v>14</v>
      </c>
      <c r="G4" s="12" t="s">
        <v>24</v>
      </c>
    </row>
    <row r="5" spans="1:7" ht="127.5" customHeight="1">
      <c r="A5" s="2">
        <v>4</v>
      </c>
      <c r="B5" s="4" t="s">
        <v>15</v>
      </c>
      <c r="C5" s="5"/>
      <c r="D5" s="20" t="s">
        <v>16</v>
      </c>
      <c r="E5" s="6">
        <v>1</v>
      </c>
      <c r="F5" s="6" t="s">
        <v>14</v>
      </c>
      <c r="G5" s="12" t="s">
        <v>24</v>
      </c>
    </row>
    <row r="6" spans="1:7" ht="88.5" customHeight="1">
      <c r="A6" s="2">
        <v>5</v>
      </c>
      <c r="B6" s="25" t="s">
        <v>39</v>
      </c>
      <c r="C6" s="3"/>
      <c r="D6" s="21" t="s">
        <v>18</v>
      </c>
      <c r="E6" s="3">
        <v>12</v>
      </c>
      <c r="F6" s="24" t="s">
        <v>37</v>
      </c>
      <c r="G6" s="10" t="s">
        <v>19</v>
      </c>
    </row>
    <row r="7" spans="1:7" ht="98.25" customHeight="1">
      <c r="A7" s="2">
        <v>6</v>
      </c>
      <c r="B7" s="2" t="s">
        <v>20</v>
      </c>
      <c r="C7" s="2"/>
      <c r="D7" s="22" t="s">
        <v>31</v>
      </c>
      <c r="E7" s="2">
        <v>1</v>
      </c>
      <c r="F7" s="2" t="s">
        <v>14</v>
      </c>
      <c r="G7" s="11" t="s">
        <v>32</v>
      </c>
    </row>
    <row r="8" spans="1:7" ht="88.5" customHeight="1">
      <c r="A8" s="2">
        <v>7</v>
      </c>
      <c r="B8" s="2" t="s">
        <v>21</v>
      </c>
      <c r="C8" s="2"/>
      <c r="D8" s="19" t="s">
        <v>22</v>
      </c>
      <c r="E8" s="2">
        <v>5</v>
      </c>
      <c r="F8" s="2" t="s">
        <v>9</v>
      </c>
      <c r="G8" s="11" t="s">
        <v>34</v>
      </c>
    </row>
    <row r="9" spans="1:7" ht="31.5" customHeight="1">
      <c r="A9" s="26" t="s">
        <v>40</v>
      </c>
      <c r="B9" s="26"/>
      <c r="C9" s="26"/>
      <c r="D9" s="26"/>
      <c r="E9" s="26"/>
      <c r="F9" s="26"/>
      <c r="G9" s="26"/>
    </row>
  </sheetData>
  <mergeCells count="1">
    <mergeCell ref="A9:G9"/>
  </mergeCells>
  <phoneticPr fontId="8" type="noConversion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topLeftCell="A4" workbookViewId="0">
      <selection activeCell="I8" sqref="I8"/>
    </sheetView>
  </sheetViews>
  <sheetFormatPr defaultColWidth="9" defaultRowHeight="13.5"/>
  <cols>
    <col min="1" max="1" width="3.75" customWidth="1"/>
    <col min="2" max="2" width="14.875" customWidth="1"/>
    <col min="3" max="3" width="25.875" customWidth="1"/>
    <col min="4" max="4" width="18" customWidth="1"/>
    <col min="9" max="9" width="63.25" style="1" customWidth="1"/>
  </cols>
  <sheetData>
    <row r="1" spans="1:10">
      <c r="A1" s="2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8" t="s">
        <v>5</v>
      </c>
    </row>
    <row r="2" spans="1:10" ht="136.5" customHeight="1">
      <c r="A2" s="2"/>
      <c r="B2" s="2" t="s">
        <v>8</v>
      </c>
      <c r="C2" s="2"/>
      <c r="D2" s="16" t="s">
        <v>30</v>
      </c>
      <c r="E2" s="2">
        <v>15</v>
      </c>
      <c r="F2" s="3" t="s">
        <v>9</v>
      </c>
      <c r="G2" s="2">
        <v>400</v>
      </c>
      <c r="H2" s="2">
        <f>E2*G2</f>
        <v>6000</v>
      </c>
      <c r="I2" s="11" t="s">
        <v>23</v>
      </c>
      <c r="J2" t="s">
        <v>25</v>
      </c>
    </row>
    <row r="3" spans="1:10" ht="126" customHeight="1">
      <c r="A3" s="2"/>
      <c r="B3" s="2" t="s">
        <v>10</v>
      </c>
      <c r="C3" s="2"/>
      <c r="D3" s="16" t="s">
        <v>33</v>
      </c>
      <c r="E3" s="2">
        <v>30</v>
      </c>
      <c r="F3" s="3" t="s">
        <v>9</v>
      </c>
      <c r="G3" s="2">
        <v>150</v>
      </c>
      <c r="H3" s="2">
        <f t="shared" ref="H3:H8" si="0">E3*G3</f>
        <v>4500</v>
      </c>
      <c r="I3" s="9" t="s">
        <v>11</v>
      </c>
      <c r="J3" s="13" t="s">
        <v>25</v>
      </c>
    </row>
    <row r="4" spans="1:10" ht="103.5" customHeight="1">
      <c r="A4" s="2"/>
      <c r="B4" s="4" t="s">
        <v>12</v>
      </c>
      <c r="C4" s="5"/>
      <c r="D4" s="6" t="s">
        <v>13</v>
      </c>
      <c r="E4" s="6">
        <v>4</v>
      </c>
      <c r="F4" s="6" t="s">
        <v>14</v>
      </c>
      <c r="G4" s="6">
        <v>650</v>
      </c>
      <c r="H4" s="2">
        <f t="shared" si="0"/>
        <v>2600</v>
      </c>
      <c r="I4" s="12" t="s">
        <v>24</v>
      </c>
      <c r="J4" s="13" t="s">
        <v>27</v>
      </c>
    </row>
    <row r="5" spans="1:10" ht="127.5" customHeight="1">
      <c r="A5" s="2"/>
      <c r="B5" s="4" t="s">
        <v>15</v>
      </c>
      <c r="C5" s="5"/>
      <c r="D5" s="6" t="s">
        <v>16</v>
      </c>
      <c r="E5" s="6">
        <v>1</v>
      </c>
      <c r="F5" s="6" t="s">
        <v>14</v>
      </c>
      <c r="G5" s="6">
        <v>800</v>
      </c>
      <c r="H5" s="2">
        <f t="shared" si="0"/>
        <v>800</v>
      </c>
      <c r="I5" s="12" t="s">
        <v>24</v>
      </c>
      <c r="J5" s="14" t="s">
        <v>28</v>
      </c>
    </row>
    <row r="6" spans="1:10" ht="88.5" customHeight="1">
      <c r="A6" s="2"/>
      <c r="B6" s="7" t="s">
        <v>17</v>
      </c>
      <c r="C6" s="3"/>
      <c r="D6" s="3" t="s">
        <v>18</v>
      </c>
      <c r="E6" s="3">
        <v>12</v>
      </c>
      <c r="F6" s="3" t="s">
        <v>9</v>
      </c>
      <c r="G6" s="3">
        <v>380</v>
      </c>
      <c r="H6" s="2">
        <f t="shared" si="0"/>
        <v>4560</v>
      </c>
      <c r="I6" s="10" t="s">
        <v>19</v>
      </c>
      <c r="J6" s="15" t="s">
        <v>26</v>
      </c>
    </row>
    <row r="7" spans="1:10" ht="98.25" customHeight="1">
      <c r="A7" s="2"/>
      <c r="B7" s="2" t="s">
        <v>20</v>
      </c>
      <c r="C7" s="2"/>
      <c r="D7" s="17" t="s">
        <v>31</v>
      </c>
      <c r="E7" s="2">
        <v>1</v>
      </c>
      <c r="F7" s="2" t="s">
        <v>14</v>
      </c>
      <c r="G7" s="18">
        <v>3798</v>
      </c>
      <c r="H7" s="2">
        <f t="shared" si="0"/>
        <v>3798</v>
      </c>
      <c r="I7" s="11" t="s">
        <v>32</v>
      </c>
      <c r="J7" s="14" t="s">
        <v>29</v>
      </c>
    </row>
    <row r="8" spans="1:10" ht="88.5" customHeight="1">
      <c r="A8" s="2"/>
      <c r="B8" s="2" t="s">
        <v>21</v>
      </c>
      <c r="C8" s="2"/>
      <c r="D8" s="2" t="s">
        <v>22</v>
      </c>
      <c r="E8" s="2">
        <v>5</v>
      </c>
      <c r="F8" s="2" t="s">
        <v>9</v>
      </c>
      <c r="G8" s="2">
        <v>1000</v>
      </c>
      <c r="H8" s="2">
        <f t="shared" si="0"/>
        <v>5000</v>
      </c>
      <c r="I8" s="11" t="s">
        <v>38</v>
      </c>
      <c r="J8" s="15" t="s">
        <v>35</v>
      </c>
    </row>
    <row r="9" spans="1:10">
      <c r="H9">
        <f>SUM(H2:H8)</f>
        <v>27258</v>
      </c>
    </row>
  </sheetData>
  <phoneticPr fontId="8" type="noConversion"/>
  <pageMargins left="0.69930555555555596" right="0.69930555555555596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参数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2021-05-26T06:41:58Z</cp:lastPrinted>
  <dcterms:created xsi:type="dcterms:W3CDTF">2015-06-05T18:19:00Z</dcterms:created>
  <dcterms:modified xsi:type="dcterms:W3CDTF">2021-06-02T00:53:40Z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